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66.15\会計係共有\○07年度\07 HP情報公開\R7.7\02起案\"/>
    </mc:Choice>
  </mc:AlternateContent>
  <xr:revisionPtr revIDLastSave="0" documentId="13_ncr:1_{D20BB99F-4D7D-4D86-AB2F-BAEC2B0781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H14" i="1" l="1"/>
  <c r="H13" i="1" l="1"/>
  <c r="H11" i="1" l="1"/>
  <c r="H9" i="1" l="1"/>
  <c r="C16" i="1" l="1"/>
  <c r="D16" i="1"/>
  <c r="E16" i="1"/>
  <c r="F16" i="1"/>
  <c r="H7" i="1" l="1"/>
  <c r="H12" i="1" l="1"/>
  <c r="H6" i="1" l="1"/>
  <c r="H8" i="1"/>
  <c r="H5" i="1" l="1"/>
  <c r="H10" i="1"/>
  <c r="H15" i="1"/>
  <c r="G16" i="1" l="1"/>
  <c r="H16" i="1" s="1"/>
</calcChain>
</file>

<file path=xl/sharedStrings.xml><?xml version="1.0" encoding="utf-8"?>
<sst xmlns="http://schemas.openxmlformats.org/spreadsheetml/2006/main" count="20" uniqueCount="19">
  <si>
    <t>給料</t>
    <rPh sb="0" eb="2">
      <t>キュウリョウ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</si>
  <si>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</si>
  <si>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報酬</t>
    <rPh sb="0" eb="2">
      <t>ホウシュウ</t>
    </rPh>
    <phoneticPr fontId="1"/>
  </si>
  <si>
    <t>総計</t>
    <rPh sb="0" eb="2">
      <t>ソウケイ</t>
    </rPh>
    <phoneticPr fontId="1"/>
  </si>
  <si>
    <t>職員手当</t>
    <rPh sb="0" eb="2">
      <t>ショクイン</t>
    </rPh>
    <rPh sb="2" eb="4">
      <t>テアテ</t>
    </rPh>
    <phoneticPr fontId="1"/>
  </si>
  <si>
    <t>退職給付費</t>
    <rPh sb="0" eb="2">
      <t>タイショク</t>
    </rPh>
    <rPh sb="2" eb="4">
      <t>キュウフ</t>
    </rPh>
    <rPh sb="4" eb="5">
      <t>ヒ</t>
    </rPh>
    <phoneticPr fontId="1"/>
  </si>
  <si>
    <t>令和７年度給与関係費等</t>
    <rPh sb="0" eb="1">
      <t>レイ</t>
    </rPh>
    <rPh sb="1" eb="2">
      <t>ワ</t>
    </rPh>
    <rPh sb="3" eb="4">
      <t>ネン</t>
    </rPh>
    <rPh sb="4" eb="5">
      <t>ド</t>
    </rPh>
    <rPh sb="5" eb="7">
      <t>キュウヨ</t>
    </rPh>
    <rPh sb="7" eb="10">
      <t>カンケイヒ</t>
    </rPh>
    <rPh sb="10" eb="11">
      <t>ナド</t>
    </rPh>
    <phoneticPr fontId="1"/>
  </si>
  <si>
    <t>令和7年4月</t>
    <rPh sb="0" eb="2">
      <t>レイワ</t>
    </rPh>
    <rPh sb="3" eb="4">
      <t>ネン</t>
    </rPh>
    <rPh sb="5" eb="6">
      <t>ガツ</t>
    </rPh>
    <phoneticPr fontId="1"/>
  </si>
  <si>
    <t>令和7年5月</t>
    <rPh sb="0" eb="2">
      <t>レイワ</t>
    </rPh>
    <rPh sb="3" eb="4">
      <t>ネン</t>
    </rPh>
    <rPh sb="5" eb="6">
      <t>ガツ</t>
    </rPh>
    <phoneticPr fontId="1"/>
  </si>
  <si>
    <t>令和7年6月</t>
    <rPh sb="0" eb="2">
      <t>レイワ</t>
    </rPh>
    <rPh sb="3" eb="4">
      <t>ネン</t>
    </rPh>
    <rPh sb="5" eb="6">
      <t>ガツ</t>
    </rPh>
    <phoneticPr fontId="1"/>
  </si>
  <si>
    <t>令和7年7月</t>
    <rPh sb="0" eb="2">
      <t>レイワ</t>
    </rPh>
    <rPh sb="3" eb="4">
      <t>ネン</t>
    </rPh>
    <rPh sb="5" eb="6">
      <t>ガツ</t>
    </rPh>
    <phoneticPr fontId="1"/>
  </si>
  <si>
    <t>令和7年8月</t>
    <rPh sb="0" eb="2">
      <t>レイワ</t>
    </rPh>
    <rPh sb="3" eb="4">
      <t>ネン</t>
    </rPh>
    <rPh sb="5" eb="6">
      <t>ガツ</t>
    </rPh>
    <phoneticPr fontId="1"/>
  </si>
  <si>
    <t>令和7年9月</t>
    <rPh sb="0" eb="2">
      <t>レイワ</t>
    </rPh>
    <rPh sb="3" eb="4">
      <t>ネン</t>
    </rPh>
    <rPh sb="5" eb="6">
      <t>ガツ</t>
    </rPh>
    <phoneticPr fontId="1"/>
  </si>
  <si>
    <t>令和7年10月</t>
    <rPh sb="0" eb="2">
      <t>レイワ</t>
    </rPh>
    <rPh sb="3" eb="4">
      <t>ネン</t>
    </rPh>
    <rPh sb="6" eb="7">
      <t>ガツ</t>
    </rPh>
    <phoneticPr fontId="1"/>
  </si>
  <si>
    <t>令和7年11月</t>
    <rPh sb="0" eb="2">
      <t>レイワ</t>
    </rPh>
    <rPh sb="3" eb="4">
      <t>ネン</t>
    </rPh>
    <rPh sb="6" eb="7">
      <t>ガツ</t>
    </rPh>
    <phoneticPr fontId="1"/>
  </si>
  <si>
    <t>令和7年12月</t>
    <rPh sb="0" eb="2">
      <t>レイワ</t>
    </rPh>
    <rPh sb="3" eb="4">
      <t>ネン</t>
    </rPh>
    <rPh sb="6" eb="7">
      <t>ガツ</t>
    </rPh>
    <phoneticPr fontId="1"/>
  </si>
  <si>
    <t>令和8年1月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</si>
  <si>
    <t>令和8年2月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</si>
  <si>
    <t>令和8年3月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</si>
</sst>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3" xfId="1" applyFont="1" applyBorder="1">
      <alignment vertical="center"/>
    </xf>
    <xf numFmtId="38" fontId="2" fillId="0" borderId="4" xfId="1" applyFont="1" applyFill="1" applyBorder="1">
      <alignment vertical="center"/>
    </xf>
    <xf numFmtId="38" fontId="0" fillId="0" borderId="5" xfId="1" applyFont="1" applyBorder="1">
      <alignment vertical="center"/>
    </xf>
    <xf numFmtId="38" fontId="0" fillId="0" borderId="2" xfId="1" applyFont="1" applyBorder="1">
      <alignment vertical="center"/>
    </xf>
    <xf numFmtId="38" fontId="4" fillId="0" borderId="0" xfId="1" applyFont="1">
      <alignment vertical="center"/>
    </xf>
    <xf numFmtId="38" fontId="0" fillId="0" borderId="1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6"/>
  <sheetViews>
    <sheetView tabSelected="1" workbookViewId="0"/>
  </sheetViews>
  <sheetFormatPr defaultColWidth="9" defaultRowHeight="13.2" x14ac:dyDescent="0.2"/>
  <cols>
    <col min="1" max="1" width="5.33203125" style="1" customWidth="1"/>
    <col min="2" max="8" width="17.33203125" style="1" customWidth="1"/>
    <col min="9" max="16384" width="9" style="1"/>
  </cols>
  <sheetData>
    <row r="2" spans="2:8" ht="30.75" customHeight="1" thickBot="1" x14ac:dyDescent="0.25">
      <c r="B2" s="9" t="s">
        <v>6</v>
      </c>
    </row>
    <row r="3" spans="2:8" ht="25.5" customHeight="1" x14ac:dyDescent="0.2">
      <c r="B3" s="2"/>
      <c r="C3" s="10" t="s">
        <v>0</v>
      </c>
      <c r="D3" s="10" t="s">
        <v>4</v>
      </c>
      <c r="E3" s="10" t="s">
        <v>2</v>
      </c>
      <c r="F3" s="10" t="s">
        <v>5</v>
      </c>
      <c r="G3" s="10" t="s">
        <v>1</v>
      </c>
      <c r="H3" s="11" t="s">
        <v>3</v>
      </c>
    </row>
    <row r="4" spans="2:8" ht="26.25" customHeight="1" x14ac:dyDescent="0.2">
      <c r="B4" s="2" t="s">
        <v>7</v>
      </c>
      <c r="C4" s="2">
        <v>109300342</v>
      </c>
      <c r="D4" s="2">
        <v>81323964</v>
      </c>
      <c r="E4" s="2">
        <v>11385220</v>
      </c>
      <c r="F4" s="2"/>
      <c r="G4" s="2">
        <f>476069253+3006771</f>
        <v>479076024</v>
      </c>
      <c r="H4" s="4">
        <f t="shared" ref="H4:H15" si="0">SUM(C4:G4)</f>
        <v>681085550</v>
      </c>
    </row>
    <row r="5" spans="2:8" ht="26.25" customHeight="1" x14ac:dyDescent="0.2">
      <c r="B5" s="2" t="s">
        <v>8</v>
      </c>
      <c r="C5" s="2">
        <v>110168222</v>
      </c>
      <c r="D5" s="2">
        <v>47522498</v>
      </c>
      <c r="E5" s="2">
        <v>7618326</v>
      </c>
      <c r="F5" s="2">
        <v>226734221</v>
      </c>
      <c r="G5" s="2"/>
      <c r="H5" s="4">
        <f t="shared" si="0"/>
        <v>392043267</v>
      </c>
    </row>
    <row r="6" spans="2:8" ht="26.25" customHeight="1" x14ac:dyDescent="0.2">
      <c r="B6" s="2" t="s">
        <v>9</v>
      </c>
      <c r="C6" s="2">
        <v>110178630</v>
      </c>
      <c r="D6" s="2">
        <v>406277539</v>
      </c>
      <c r="E6" s="2">
        <v>7510051</v>
      </c>
      <c r="F6" s="3"/>
      <c r="G6" s="2"/>
      <c r="H6" s="4">
        <f t="shared" si="0"/>
        <v>523966220</v>
      </c>
    </row>
    <row r="7" spans="2:8" ht="26.25" customHeight="1" x14ac:dyDescent="0.2">
      <c r="B7" s="2" t="s">
        <v>10</v>
      </c>
      <c r="C7" s="2">
        <v>109218408</v>
      </c>
      <c r="D7" s="2">
        <v>44229314</v>
      </c>
      <c r="E7" s="2">
        <v>7954305</v>
      </c>
      <c r="F7" s="3"/>
      <c r="G7" s="2">
        <v>270699</v>
      </c>
      <c r="H7" s="4">
        <f t="shared" si="0"/>
        <v>161672726</v>
      </c>
    </row>
    <row r="8" spans="2:8" ht="26.25" customHeight="1" x14ac:dyDescent="0.2">
      <c r="B8" s="2" t="s">
        <v>11</v>
      </c>
      <c r="C8" s="2"/>
      <c r="D8" s="2"/>
      <c r="E8" s="2"/>
      <c r="F8" s="3"/>
      <c r="G8" s="2"/>
      <c r="H8" s="4">
        <f t="shared" si="0"/>
        <v>0</v>
      </c>
    </row>
    <row r="9" spans="2:8" ht="26.25" customHeight="1" x14ac:dyDescent="0.2">
      <c r="B9" s="2" t="s">
        <v>12</v>
      </c>
      <c r="C9" s="2"/>
      <c r="D9" s="2"/>
      <c r="E9" s="2"/>
      <c r="F9" s="3"/>
      <c r="G9" s="2"/>
      <c r="H9" s="4">
        <f>SUM(C9:G9)</f>
        <v>0</v>
      </c>
    </row>
    <row r="10" spans="2:8" ht="26.25" customHeight="1" x14ac:dyDescent="0.2">
      <c r="B10" s="2" t="s">
        <v>13</v>
      </c>
      <c r="C10" s="2"/>
      <c r="D10" s="2"/>
      <c r="E10" s="2"/>
      <c r="F10" s="3"/>
      <c r="G10" s="2"/>
      <c r="H10" s="4">
        <f t="shared" si="0"/>
        <v>0</v>
      </c>
    </row>
    <row r="11" spans="2:8" ht="26.25" customHeight="1" x14ac:dyDescent="0.2">
      <c r="B11" s="2" t="s">
        <v>14</v>
      </c>
      <c r="C11" s="2"/>
      <c r="D11" s="2"/>
      <c r="E11" s="2"/>
      <c r="F11" s="3"/>
      <c r="G11" s="3"/>
      <c r="H11" s="4">
        <f t="shared" si="0"/>
        <v>0</v>
      </c>
    </row>
    <row r="12" spans="2:8" ht="26.25" customHeight="1" x14ac:dyDescent="0.2">
      <c r="B12" s="2" t="s">
        <v>15</v>
      </c>
      <c r="C12" s="2"/>
      <c r="D12" s="2"/>
      <c r="E12" s="2"/>
      <c r="F12" s="2"/>
      <c r="G12" s="2"/>
      <c r="H12" s="4">
        <f t="shared" si="0"/>
        <v>0</v>
      </c>
    </row>
    <row r="13" spans="2:8" ht="26.25" customHeight="1" x14ac:dyDescent="0.2">
      <c r="B13" s="2" t="s">
        <v>16</v>
      </c>
      <c r="C13" s="2"/>
      <c r="D13" s="2"/>
      <c r="E13" s="2"/>
      <c r="F13" s="3"/>
      <c r="G13" s="2"/>
      <c r="H13" s="4">
        <f>SUM(C13:G13)</f>
        <v>0</v>
      </c>
    </row>
    <row r="14" spans="2:8" ht="26.25" customHeight="1" x14ac:dyDescent="0.2">
      <c r="B14" s="2" t="s">
        <v>17</v>
      </c>
      <c r="C14" s="2"/>
      <c r="D14" s="2"/>
      <c r="E14" s="2"/>
      <c r="F14" s="2"/>
      <c r="G14" s="2"/>
      <c r="H14" s="4">
        <f>SUM(C14:G14)</f>
        <v>0</v>
      </c>
    </row>
    <row r="15" spans="2:8" ht="26.25" customHeight="1" thickBot="1" x14ac:dyDescent="0.25">
      <c r="B15" s="2" t="s">
        <v>18</v>
      </c>
      <c r="C15" s="5"/>
      <c r="D15" s="5"/>
      <c r="E15" s="5"/>
      <c r="F15" s="5"/>
      <c r="G15" s="5"/>
      <c r="H15" s="4">
        <f t="shared" si="0"/>
        <v>0</v>
      </c>
    </row>
    <row r="16" spans="2:8" ht="26.25" customHeight="1" thickBot="1" x14ac:dyDescent="0.25">
      <c r="B16" s="6" t="s">
        <v>3</v>
      </c>
      <c r="C16" s="7">
        <f>SUM(C4:C15)</f>
        <v>438865602</v>
      </c>
      <c r="D16" s="7">
        <f>SUM(D4:D15)</f>
        <v>579353315</v>
      </c>
      <c r="E16" s="7">
        <f>SUM(E4:E15)</f>
        <v>34467902</v>
      </c>
      <c r="F16" s="7">
        <f>SUM(F4:F15)</f>
        <v>226734221</v>
      </c>
      <c r="G16" s="7">
        <f>SUM(G4:G15)</f>
        <v>479346723</v>
      </c>
      <c r="H16" s="8">
        <f>SUM(C16:G16)</f>
        <v>1758767763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田嶋　隼也</cp:lastModifiedBy>
  <cp:lastPrinted>2025-03-10T05:39:42Z</cp:lastPrinted>
  <dcterms:created xsi:type="dcterms:W3CDTF">2017-08-22T13:11:08Z</dcterms:created>
  <dcterms:modified xsi:type="dcterms:W3CDTF">2025-09-04T01:33:30Z</dcterms:modified>
</cp:coreProperties>
</file>