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5\会計係共有\○02年度\令和02　収入担当\02 支出情報公開\0203\"/>
    </mc:Choice>
  </mc:AlternateContent>
  <bookViews>
    <workbookView xWindow="-720" yWindow="-144" windowWidth="15696" windowHeight="81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7" i="1" l="1"/>
  <c r="I4" i="1" l="1"/>
  <c r="I13" i="1" l="1"/>
  <c r="I12" i="1"/>
  <c r="I6" i="1" l="1"/>
  <c r="I8" i="1"/>
  <c r="I5" i="1" l="1"/>
  <c r="I9" i="1"/>
  <c r="I10" i="1"/>
  <c r="I11" i="1"/>
  <c r="I14" i="1"/>
  <c r="I15" i="1"/>
  <c r="H16" i="1" l="1"/>
  <c r="F16" i="1"/>
  <c r="E16" i="1"/>
  <c r="C16" i="1"/>
  <c r="D16" i="1"/>
  <c r="G16" i="1" l="1"/>
  <c r="I16" i="1" s="1"/>
</calcChain>
</file>

<file path=xl/sharedStrings.xml><?xml version="1.0" encoding="utf-8"?>
<sst xmlns="http://schemas.openxmlformats.org/spreadsheetml/2006/main" count="21" uniqueCount="20">
  <si>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</si>
  <si>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</si>
  <si>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</si>
  <si>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賃金</t>
    <rPh sb="0" eb="2">
      <t>チンギン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</si>
  <si>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</si>
  <si>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</si>
  <si>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</si>
  <si>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令和元年度給与関係費等</t>
    <rPh sb="0" eb="1">
      <t>レイ</t>
    </rPh>
    <rPh sb="1" eb="2">
      <t>ワ</t>
    </rPh>
    <rPh sb="2" eb="3">
      <t>ガン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</si>
  <si>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平成31年4月</t>
    <rPh sb="0" eb="2">
      <t>ヘイセイ</t>
    </rPh>
    <rPh sb="4" eb="5">
      <t>ネン</t>
    </rPh>
    <rPh sb="6" eb="7">
      <t>ガツ</t>
    </rPh>
    <phoneticPr fontId="1"/>
  </si>
  <si>
    <t>令和元年5月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phoneticPr fontId="1"/>
  </si>
  <si>
    <t>令和元年6月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phoneticPr fontId="1"/>
  </si>
  <si>
    <t>令和元年7月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phoneticPr fontId="1"/>
  </si>
  <si>
    <t>令和元年8月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phoneticPr fontId="1"/>
  </si>
  <si>
    <t>令和元年9月</t>
    <rPh sb="0" eb="1">
      <t>レイ</t>
    </rPh>
    <rPh sb="1" eb="2">
      <t>ワ</t>
    </rPh>
    <rPh sb="2" eb="4">
      <t>ガンネン</t>
    </rPh>
    <rPh sb="4" eb="5">
      <t>ヘイネン</t>
    </rPh>
    <rPh sb="5" eb="6">
      <t>ガツ</t>
    </rPh>
    <phoneticPr fontId="1"/>
  </si>
  <si>
    <t>令和元年10月</t>
    <rPh sb="0" eb="1">
      <t>レイ</t>
    </rPh>
    <rPh sb="1" eb="2">
      <t>ワ</t>
    </rPh>
    <rPh sb="2" eb="4">
      <t>ガンネン</t>
    </rPh>
    <rPh sb="4" eb="6">
      <t>ヘイネン</t>
    </rPh>
    <rPh sb="6" eb="7">
      <t>ガツ</t>
    </rPh>
    <phoneticPr fontId="1"/>
  </si>
  <si>
    <t>令和元年11月</t>
    <rPh sb="0" eb="1">
      <t>レイ</t>
    </rPh>
    <rPh sb="1" eb="2">
      <t>ワ</t>
    </rPh>
    <rPh sb="2" eb="4">
      <t>ガンネン</t>
    </rPh>
    <rPh sb="4" eb="6">
      <t>ヘイネン</t>
    </rPh>
    <rPh sb="6" eb="7">
      <t>ガツ</t>
    </rPh>
    <phoneticPr fontId="1"/>
  </si>
  <si>
    <t>令和元年12月</t>
    <rPh sb="0" eb="1">
      <t>レイ</t>
    </rPh>
    <rPh sb="1" eb="2">
      <t>ワ</t>
    </rPh>
    <rPh sb="2" eb="4">
      <t>ガンネン</t>
    </rPh>
    <rPh sb="4" eb="6">
      <t>ヘイネン</t>
    </rPh>
    <rPh sb="6" eb="7">
      <t>ガツ</t>
    </rPh>
    <phoneticPr fontId="1"/>
  </si>
  <si>
    <t>令和2年1月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</si>
  <si>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令和2年2月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</si>
  <si>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令和2年3月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</si>
</sst>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5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3" xfId="1" applyFont="1" applyBorder="1">
      <alignment vertical="center"/>
    </xf>
    <xf numFmtId="38" fontId="4" fillId="0" borderId="0" xfId="1" applyFo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6"/>
  <sheetViews>
    <sheetView tabSelected="1" workbookViewId="0">
      <selection activeCell="H15" sqref="H15"/>
    </sheetView>
  </sheetViews>
  <sheetFormatPr defaultColWidth="9" defaultRowHeight="13.2" x14ac:dyDescent="0.2"/>
  <cols>
    <col min="1" max="1" width="5.33203125" style="1" customWidth="1"/>
    <col min="2" max="9" width="17.33203125" style="1" customWidth="1"/>
    <col min="10" max="16384" width="9" style="1"/>
  </cols>
  <sheetData>
    <row r="2" spans="2:9" ht="30.75" customHeight="1" thickBot="1" x14ac:dyDescent="0.25">
      <c r="B2" s="11" t="s">
        <v>7</v>
      </c>
    </row>
    <row r="3" spans="2:9" ht="25.5" customHeight="1" x14ac:dyDescent="0.2">
      <c r="B3" s="2"/>
      <c r="C3" s="2" t="s">
        <v>0</v>
      </c>
      <c r="D3" s="2" t="s">
        <v>5</v>
      </c>
      <c r="E3" s="3" t="s">
        <v>3</v>
      </c>
      <c r="F3" s="2" t="s">
        <v>2</v>
      </c>
      <c r="G3" s="2" t="s">
        <v>6</v>
      </c>
      <c r="H3" s="2" t="s">
        <v>1</v>
      </c>
      <c r="I3" s="4" t="s">
        <v>4</v>
      </c>
    </row>
    <row r="4" spans="2:9" ht="26.25" customHeight="1" x14ac:dyDescent="0.2">
      <c r="B4" s="2" t="s">
        <v>8</v>
      </c>
      <c r="C4" s="2">
        <v>119042366</v>
      </c>
      <c r="D4" s="2">
        <v>95352854</v>
      </c>
      <c r="E4" s="3">
        <v>548790</v>
      </c>
      <c r="F4" s="2">
        <v>7416673</v>
      </c>
      <c r="G4" s="2">
        <v>0</v>
      </c>
      <c r="H4" s="2">
        <v>17085927</v>
      </c>
      <c r="I4" s="5">
        <f>SUM(C4:H4)</f>
        <v>239446610</v>
      </c>
    </row>
    <row r="5" spans="2:9" ht="26.25" customHeight="1" x14ac:dyDescent="0.2">
      <c r="B5" s="2" t="s">
        <v>9</v>
      </c>
      <c r="C5" s="2">
        <v>118882850</v>
      </c>
      <c r="D5" s="2">
        <v>42390261</v>
      </c>
      <c r="E5" s="3">
        <v>582800</v>
      </c>
      <c r="F5" s="2">
        <v>4787000</v>
      </c>
      <c r="G5" s="2">
        <v>176271300</v>
      </c>
      <c r="H5" s="2">
        <v>30797915</v>
      </c>
      <c r="I5" s="5">
        <f t="shared" ref="I5:I15" si="0">SUM(C5:H5)</f>
        <v>373712126</v>
      </c>
    </row>
    <row r="6" spans="2:9" ht="26.25" customHeight="1" x14ac:dyDescent="0.2">
      <c r="B6" s="2" t="s">
        <v>10</v>
      </c>
      <c r="C6" s="2">
        <v>119283440</v>
      </c>
      <c r="D6" s="2">
        <v>404732302</v>
      </c>
      <c r="E6" s="3">
        <v>341970</v>
      </c>
      <c r="F6" s="2">
        <v>4805032</v>
      </c>
      <c r="G6" s="2">
        <v>0</v>
      </c>
      <c r="H6" s="2">
        <v>61524545</v>
      </c>
      <c r="I6" s="5">
        <f t="shared" si="0"/>
        <v>590687289</v>
      </c>
    </row>
    <row r="7" spans="2:9" ht="26.25" customHeight="1" x14ac:dyDescent="0.2">
      <c r="B7" s="2" t="s">
        <v>11</v>
      </c>
      <c r="C7" s="2">
        <v>119045722</v>
      </c>
      <c r="D7" s="2">
        <v>93495576</v>
      </c>
      <c r="E7" s="3">
        <v>249980</v>
      </c>
      <c r="F7" s="2">
        <v>5927891</v>
      </c>
      <c r="G7" s="2">
        <v>0</v>
      </c>
      <c r="H7" s="2">
        <v>15974359</v>
      </c>
      <c r="I7" s="5">
        <f>SUM(C7:H7)</f>
        <v>234693528</v>
      </c>
    </row>
    <row r="8" spans="2:9" ht="26.25" customHeight="1" x14ac:dyDescent="0.2">
      <c r="B8" s="2" t="s">
        <v>12</v>
      </c>
      <c r="C8" s="2">
        <v>118492469</v>
      </c>
      <c r="D8" s="2">
        <v>45766405</v>
      </c>
      <c r="E8" s="3">
        <v>125100</v>
      </c>
      <c r="F8" s="2">
        <v>6614500</v>
      </c>
      <c r="G8" s="2">
        <v>0</v>
      </c>
      <c r="H8" s="2">
        <v>62159542</v>
      </c>
      <c r="I8" s="5">
        <f t="shared" si="0"/>
        <v>233158016</v>
      </c>
    </row>
    <row r="9" spans="2:9" ht="26.25" customHeight="1" x14ac:dyDescent="0.2">
      <c r="B9" s="2" t="s">
        <v>13</v>
      </c>
      <c r="C9" s="2">
        <v>118546291</v>
      </c>
      <c r="D9" s="2">
        <v>45429929</v>
      </c>
      <c r="E9" s="3">
        <v>249230</v>
      </c>
      <c r="F9" s="2">
        <v>5512200</v>
      </c>
      <c r="G9" s="2">
        <v>14597350</v>
      </c>
      <c r="H9" s="2">
        <v>44490270</v>
      </c>
      <c r="I9" s="5">
        <f t="shared" si="0"/>
        <v>228825270</v>
      </c>
    </row>
    <row r="10" spans="2:9" ht="26.25" customHeight="1" x14ac:dyDescent="0.2">
      <c r="B10" s="2" t="s">
        <v>14</v>
      </c>
      <c r="C10" s="2">
        <v>118953717</v>
      </c>
      <c r="D10" s="2">
        <v>82414833</v>
      </c>
      <c r="E10" s="3">
        <v>246937</v>
      </c>
      <c r="F10" s="2">
        <v>8960898</v>
      </c>
      <c r="G10" s="2">
        <v>0</v>
      </c>
      <c r="H10" s="2">
        <v>30865288</v>
      </c>
      <c r="I10" s="5">
        <f t="shared" si="0"/>
        <v>241441673</v>
      </c>
    </row>
    <row r="11" spans="2:9" ht="26.25" customHeight="1" x14ac:dyDescent="0.2">
      <c r="B11" s="2" t="s">
        <v>15</v>
      </c>
      <c r="C11" s="2">
        <v>118693662</v>
      </c>
      <c r="D11" s="2">
        <v>46607016</v>
      </c>
      <c r="E11" s="3">
        <v>125100</v>
      </c>
      <c r="F11" s="2">
        <v>5946396</v>
      </c>
      <c r="G11" s="2">
        <v>0</v>
      </c>
      <c r="H11" s="2">
        <v>61191553</v>
      </c>
      <c r="I11" s="5">
        <f t="shared" si="0"/>
        <v>232563727</v>
      </c>
    </row>
    <row r="12" spans="2:9" ht="26.25" customHeight="1" x14ac:dyDescent="0.2">
      <c r="B12" s="2" t="s">
        <v>16</v>
      </c>
      <c r="C12" s="2">
        <v>118700711</v>
      </c>
      <c r="D12" s="2">
        <v>412011337</v>
      </c>
      <c r="E12" s="3">
        <v>498400</v>
      </c>
      <c r="F12" s="2">
        <v>5852820</v>
      </c>
      <c r="G12" s="2">
        <v>0</v>
      </c>
      <c r="H12" s="2">
        <v>95236732</v>
      </c>
      <c r="I12" s="5">
        <f>SUM(C12:H12)</f>
        <v>632300000</v>
      </c>
    </row>
    <row r="13" spans="2:9" ht="26.25" customHeight="1" x14ac:dyDescent="0.2">
      <c r="B13" s="2" t="s">
        <v>17</v>
      </c>
      <c r="C13" s="2">
        <v>118719889</v>
      </c>
      <c r="D13" s="2">
        <v>48512939</v>
      </c>
      <c r="E13" s="3">
        <v>489808</v>
      </c>
      <c r="F13" s="2">
        <v>5177460</v>
      </c>
      <c r="G13" s="2">
        <v>0</v>
      </c>
      <c r="H13" s="2">
        <v>30872827</v>
      </c>
      <c r="I13" s="5">
        <f>SUM(C13:H13)</f>
        <v>203772923</v>
      </c>
    </row>
    <row r="14" spans="2:9" ht="26.25" customHeight="1" x14ac:dyDescent="0.2">
      <c r="B14" s="2" t="s">
        <v>18</v>
      </c>
      <c r="C14" s="2">
        <v>112078636</v>
      </c>
      <c r="D14" s="2">
        <v>51703559</v>
      </c>
      <c r="E14" s="3">
        <v>349125</v>
      </c>
      <c r="F14" s="2">
        <v>5497640</v>
      </c>
      <c r="G14" s="2">
        <v>0</v>
      </c>
      <c r="H14" s="2">
        <v>0</v>
      </c>
      <c r="I14" s="5">
        <f t="shared" si="0"/>
        <v>169628960</v>
      </c>
    </row>
    <row r="15" spans="2:9" ht="26.25" customHeight="1" thickBot="1" x14ac:dyDescent="0.25">
      <c r="B15" s="2" t="s">
        <v>19</v>
      </c>
      <c r="C15" s="6">
        <v>118179014</v>
      </c>
      <c r="D15" s="6">
        <v>48259080</v>
      </c>
      <c r="E15" s="7">
        <v>473750</v>
      </c>
      <c r="F15" s="6">
        <v>5540060</v>
      </c>
      <c r="G15" s="6">
        <v>0</v>
      </c>
      <c r="H15" s="6">
        <v>32559569</v>
      </c>
      <c r="I15" s="5">
        <f t="shared" si="0"/>
        <v>205011473</v>
      </c>
    </row>
    <row r="16" spans="2:9" ht="26.25" customHeight="1" thickBot="1" x14ac:dyDescent="0.25">
      <c r="B16" s="8" t="s">
        <v>4</v>
      </c>
      <c r="C16" s="9">
        <f>SUM(C4:C15)</f>
        <v>1418618767</v>
      </c>
      <c r="D16" s="9">
        <f t="shared" ref="D16:G16" si="1">SUM(D4:D15)</f>
        <v>1416676091</v>
      </c>
      <c r="E16" s="9">
        <f>SUM(E4:E15)</f>
        <v>4280990</v>
      </c>
      <c r="F16" s="9">
        <f>SUM(F4:F15)</f>
        <v>72038570</v>
      </c>
      <c r="G16" s="9">
        <f t="shared" si="1"/>
        <v>190868650</v>
      </c>
      <c r="H16" s="9">
        <f>SUM(H4:H15)</f>
        <v>482758527</v>
      </c>
      <c r="I16" s="10">
        <f>SUM(C16:H16)</f>
        <v>3585241595</v>
      </c>
    </row>
  </sheetData>
  <phoneticPr fontId="1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2018-04-26T13:16:52Z</cp:lastPrinted>
  <dcterms:created xsi:type="dcterms:W3CDTF">2017-08-22T13:11:08Z</dcterms:created>
  <dcterms:modified xsi:type="dcterms:W3CDTF">2020-05-18T01:19:28Z</dcterms:modified>
</cp:coreProperties>
</file>