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20" yWindow="-75" windowWidth="15690" windowHeight="81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4" i="1" l="1"/>
  <c r="H14" i="1" l="1"/>
  <c r="F14" i="1"/>
  <c r="E14" i="1"/>
  <c r="C14" i="1"/>
  <c r="D14" i="1"/>
  <c r="G14" i="1" l="1"/>
  <c r="I14" i="1" s="1"/>
</calcChain>
</file>

<file path=xl/sharedStrings.xml><?xml version="1.0" encoding="utf-8"?>
<sst xmlns="http://schemas.openxmlformats.org/spreadsheetml/2006/main" count="19" uniqueCount="18">
  <si>
    <t>平成29年6月</t>
    <rPh sb="0" eb="2">
      <t>ヘイセイ</t>
    </rPh>
    <rPh sb="4" eb="5">
      <t>ネン</t>
    </rPh>
    <rPh sb="6" eb="7">
      <t>ガツ</t>
    </rPh>
    <phoneticPr fontId="1"/>
  </si>
  <si>
    <t>平成29年7月</t>
    <rPh sb="0" eb="2">
      <t>ヘイセイ</t>
    </rPh>
    <rPh sb="4" eb="5">
      <t>ネン</t>
    </rPh>
    <rPh sb="6" eb="7">
      <t>ガツ</t>
    </rPh>
    <phoneticPr fontId="1"/>
  </si>
  <si>
    <t>平成29年8月</t>
    <rPh sb="0" eb="2">
      <t>ヘイセイ</t>
    </rPh>
    <rPh sb="4" eb="5">
      <t>ネン</t>
    </rPh>
    <rPh sb="6" eb="7">
      <t>ガツ</t>
    </rPh>
    <phoneticPr fontId="1"/>
  </si>
  <si>
    <t>平成29年9月</t>
    <rPh sb="0" eb="2">
      <t>ヘイセイ</t>
    </rPh>
    <rPh sb="4" eb="5">
      <t>ネン</t>
    </rPh>
    <rPh sb="6" eb="7">
      <t>ガツ</t>
    </rPh>
    <phoneticPr fontId="1"/>
  </si>
  <si>
    <t>平成29年10月</t>
    <rPh sb="0" eb="2">
      <t>ヘイセイ</t>
    </rPh>
    <rPh sb="4" eb="5">
      <t>ネン</t>
    </rPh>
    <rPh sb="7" eb="8">
      <t>ガツ</t>
    </rPh>
    <phoneticPr fontId="1"/>
  </si>
  <si>
    <t>平成29年11月</t>
    <rPh sb="0" eb="2">
      <t>ヘイセイ</t>
    </rPh>
    <rPh sb="4" eb="5">
      <t>ネン</t>
    </rPh>
    <rPh sb="7" eb="8">
      <t>ガツ</t>
    </rPh>
    <phoneticPr fontId="1"/>
  </si>
  <si>
    <t>平成29年12月</t>
    <rPh sb="0" eb="2">
      <t>ヘイセイ</t>
    </rPh>
    <rPh sb="4" eb="5">
      <t>ネン</t>
    </rPh>
    <rPh sb="7" eb="8">
      <t>ガツ</t>
    </rPh>
    <phoneticPr fontId="1"/>
  </si>
  <si>
    <t>平成30年1月</t>
    <rPh sb="0" eb="2">
      <t>ヘイセイ</t>
    </rPh>
    <rPh sb="4" eb="5">
      <t>ネン</t>
    </rPh>
    <rPh sb="6" eb="7">
      <t>ガツ</t>
    </rPh>
    <phoneticPr fontId="1"/>
  </si>
  <si>
    <t>平成30年2月</t>
    <rPh sb="0" eb="2">
      <t>ヘイセイ</t>
    </rPh>
    <rPh sb="4" eb="5">
      <t>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</si>
  <si>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</si>
  <si>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給料</t>
    <rPh sb="0" eb="2">
      <t>キュウリョウ</t>
    </rPh>
    <phoneticPr fontId="1"/>
  </si>
  <si>
    <t>法定福利費</t>
    <rPh sb="0" eb="2">
      <t>ホウテイ</t>
    </rPh>
    <rPh sb="2" eb="4">
      <t>フクリ</t>
    </rPh>
    <rPh sb="4" eb="5">
      <t>ヒ</t>
    </rPh>
    <phoneticPr fontId="1"/>
  </si>
  <si>
    <t>報酬</t>
    <rPh sb="0" eb="2">
      <t>ホウシュウ</t>
    </rPh>
    <phoneticPr fontId="1"/>
  </si>
  <si>
    <t>賃金</t>
    <rPh sb="0" eb="2">
      <t>チンギン</t>
    </rPh>
    <phoneticPr fontId="1"/>
  </si>
  <si>
    <t>総計</t>
    <rPh sb="0" eb="2">
      <t>ソウケイ</t>
    </rPh>
    <phoneticPr fontId="1"/>
  </si>
  <si>
    <t>平成29年度給与関係費等</t>
    <rPh sb="0" eb="2">
      <t>ヘイセイ</t>
    </rPh>
    <rPh sb="4" eb="5">
      <t>ネン</t>
    </rPh>
    <rPh sb="5" eb="6">
      <t>ド</t>
    </rPh>
    <rPh sb="6" eb="8">
      <t>キュウヨ</t>
    </rPh>
    <rPh sb="8" eb="11">
      <t>カンケイヒ</t>
    </rPh>
    <rPh sb="11" eb="12">
      <t>ナド</t>
    </rPh>
    <phoneticPr fontId="1"/>
  </si>
  <si>
    <t>職員手当</t>
    <rPh sb="0" eb="2">
      <t>ショクイン</t>
    </rPh>
    <rPh sb="2" eb="4">
      <t>テアテ</t>
    </rPh>
    <phoneticPr fontId="1"/>
  </si>
  <si>
    <t>退職給付費</t>
    <rPh sb="0" eb="2">
      <t>タイショク</t>
    </rPh>
    <rPh sb="2" eb="4">
      <t>キュウフ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</si>
</sst>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7" xfId="1" applyFont="1" applyBorder="1">
      <alignment vertical="center"/>
    </xf>
    <xf numFmtId="38" fontId="2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2" xfId="1" applyFont="1" applyBorder="1">
      <alignment vertical="center"/>
    </xf>
    <xf numFmtId="38" fontId="2" fillId="0" borderId="5" xfId="1" applyFont="1" applyFill="1" applyBorder="1">
      <alignment vertical="center"/>
    </xf>
    <xf numFmtId="38" fontId="0" fillId="0" borderId="6" xfId="1" applyFont="1" applyBorder="1">
      <alignment vertical="center"/>
    </xf>
    <xf numFmtId="38" fontId="0" fillId="0" borderId="3" xfId="1" applyFont="1" applyBorder="1">
      <alignment vertical="center"/>
    </xf>
    <xf numFmtId="38" fontId="4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4"/>
  <sheetViews>
    <sheetView tabSelected="1" workbookViewId="0">
      <selection activeCell="H16" sqref="H16"/>
    </sheetView>
  </sheetViews>
  <sheetFormatPr defaultRowHeight="13.5" x14ac:dyDescent="0.15"/>
  <cols>
    <col min="1" max="1" width="5.5" style="1" customWidth="1"/>
    <col min="2" max="9" width="17.5" style="1" customWidth="1"/>
    <col min="10" max="16384" width="9" style="1"/>
  </cols>
  <sheetData>
    <row r="2" spans="2:9" ht="30.75" customHeight="1" thickBot="1" x14ac:dyDescent="0.2">
      <c r="B2" s="11" t="s">
        <v>15</v>
      </c>
    </row>
    <row r="3" spans="2:9" ht="25.5" customHeight="1" x14ac:dyDescent="0.15">
      <c r="B3" s="2"/>
      <c r="C3" s="2" t="s">
        <v>10</v>
      </c>
      <c r="D3" s="2" t="s">
        <v>16</v>
      </c>
      <c r="E3" s="3" t="s">
        <v>13</v>
      </c>
      <c r="F3" s="2" t="s">
        <v>12</v>
      </c>
      <c r="G3" s="2" t="s">
        <v>17</v>
      </c>
      <c r="H3" s="2" t="s">
        <v>11</v>
      </c>
      <c r="I3" s="4" t="s">
        <v>14</v>
      </c>
    </row>
    <row r="4" spans="2:9" ht="26.25" customHeight="1" x14ac:dyDescent="0.15">
      <c r="B4" s="2" t="s">
        <v>0</v>
      </c>
      <c r="C4" s="2">
        <v>140572271</v>
      </c>
      <c r="D4" s="2">
        <v>453480447</v>
      </c>
      <c r="E4" s="3">
        <v>336715</v>
      </c>
      <c r="F4" s="2">
        <v>4609500</v>
      </c>
      <c r="G4" s="2">
        <v>0</v>
      </c>
      <c r="H4" s="2">
        <v>35429525</v>
      </c>
      <c r="I4" s="5">
        <f>SUM(C4:H4)</f>
        <v>634428458</v>
      </c>
    </row>
    <row r="5" spans="2:9" ht="26.25" customHeight="1" x14ac:dyDescent="0.15">
      <c r="B5" s="2" t="s">
        <v>1</v>
      </c>
      <c r="C5" s="2">
        <v>140072671</v>
      </c>
      <c r="D5" s="2">
        <v>106313075</v>
      </c>
      <c r="E5" s="3">
        <v>359442</v>
      </c>
      <c r="F5" s="2">
        <v>5537424</v>
      </c>
      <c r="G5" s="2">
        <v>0</v>
      </c>
      <c r="H5" s="2">
        <v>55733185</v>
      </c>
      <c r="I5" s="5">
        <f t="shared" ref="I5:I13" si="0">SUM(C5:H5)</f>
        <v>308015797</v>
      </c>
    </row>
    <row r="6" spans="2:9" ht="26.25" customHeight="1" x14ac:dyDescent="0.15">
      <c r="B6" s="2" t="s">
        <v>2</v>
      </c>
      <c r="C6" s="2">
        <v>138588184</v>
      </c>
      <c r="D6" s="2">
        <v>58193712</v>
      </c>
      <c r="E6" s="3">
        <v>352788</v>
      </c>
      <c r="F6" s="2">
        <v>5826800</v>
      </c>
      <c r="G6" s="2">
        <v>0</v>
      </c>
      <c r="H6" s="2">
        <v>36062090</v>
      </c>
      <c r="I6" s="5">
        <f t="shared" si="0"/>
        <v>239023574</v>
      </c>
    </row>
    <row r="7" spans="2:9" ht="26.25" customHeight="1" x14ac:dyDescent="0.15">
      <c r="B7" s="2" t="s">
        <v>3</v>
      </c>
      <c r="C7" s="2">
        <v>138826048</v>
      </c>
      <c r="D7" s="2">
        <v>58582288</v>
      </c>
      <c r="E7" s="3">
        <v>352788</v>
      </c>
      <c r="F7" s="2">
        <v>5423460</v>
      </c>
      <c r="G7" s="2">
        <v>695250</v>
      </c>
      <c r="H7" s="2">
        <v>126214891</v>
      </c>
      <c r="I7" s="5">
        <f t="shared" si="0"/>
        <v>330094725</v>
      </c>
    </row>
    <row r="8" spans="2:9" ht="26.25" customHeight="1" x14ac:dyDescent="0.15">
      <c r="B8" s="2" t="s">
        <v>4</v>
      </c>
      <c r="C8" s="2">
        <v>138680683</v>
      </c>
      <c r="D8" s="2">
        <v>107881731</v>
      </c>
      <c r="E8" s="3">
        <v>352788</v>
      </c>
      <c r="F8" s="2">
        <v>7772700</v>
      </c>
      <c r="G8" s="2">
        <v>0</v>
      </c>
      <c r="H8" s="2">
        <v>35288896</v>
      </c>
      <c r="I8" s="5">
        <f t="shared" si="0"/>
        <v>289976798</v>
      </c>
    </row>
    <row r="9" spans="2:9" ht="26.25" customHeight="1" x14ac:dyDescent="0.15">
      <c r="B9" s="2" t="s">
        <v>5</v>
      </c>
      <c r="C9" s="2">
        <v>138531718</v>
      </c>
      <c r="D9" s="2">
        <v>55347367</v>
      </c>
      <c r="E9" s="3">
        <v>353535</v>
      </c>
      <c r="F9" s="2">
        <v>6236490</v>
      </c>
      <c r="G9" s="2">
        <v>0</v>
      </c>
      <c r="H9" s="2">
        <v>35302019</v>
      </c>
      <c r="I9" s="5">
        <f t="shared" si="0"/>
        <v>235771129</v>
      </c>
    </row>
    <row r="10" spans="2:9" ht="26.25" customHeight="1" x14ac:dyDescent="0.15">
      <c r="B10" s="2" t="s">
        <v>6</v>
      </c>
      <c r="C10" s="2">
        <v>138562916</v>
      </c>
      <c r="D10" s="2">
        <v>488298319</v>
      </c>
      <c r="E10" s="3">
        <v>408439</v>
      </c>
      <c r="F10" s="2">
        <v>6050257</v>
      </c>
      <c r="G10" s="2">
        <v>0</v>
      </c>
      <c r="H10" s="2">
        <v>110180706</v>
      </c>
      <c r="I10" s="5">
        <f t="shared" si="0"/>
        <v>743500637</v>
      </c>
    </row>
    <row r="11" spans="2:9" ht="26.25" customHeight="1" x14ac:dyDescent="0.15">
      <c r="B11" s="2" t="s">
        <v>7</v>
      </c>
      <c r="C11" s="2">
        <v>138633411</v>
      </c>
      <c r="D11" s="2">
        <v>58544301</v>
      </c>
      <c r="E11" s="3">
        <v>561706</v>
      </c>
      <c r="F11" s="2">
        <v>5154779</v>
      </c>
      <c r="G11" s="2">
        <v>0</v>
      </c>
      <c r="H11" s="2">
        <v>35050966</v>
      </c>
      <c r="I11" s="5">
        <f t="shared" si="0"/>
        <v>237945163</v>
      </c>
    </row>
    <row r="12" spans="2:9" ht="26.25" customHeight="1" x14ac:dyDescent="0.15">
      <c r="B12" s="2" t="s">
        <v>8</v>
      </c>
      <c r="C12" s="2">
        <v>138623913</v>
      </c>
      <c r="D12" s="2">
        <v>61403573</v>
      </c>
      <c r="E12" s="3">
        <v>577735</v>
      </c>
      <c r="F12" s="2">
        <v>5881795</v>
      </c>
      <c r="G12" s="2">
        <v>0</v>
      </c>
      <c r="H12" s="2">
        <v>35250848</v>
      </c>
      <c r="I12" s="5">
        <f t="shared" si="0"/>
        <v>241737864</v>
      </c>
    </row>
    <row r="13" spans="2:9" ht="26.25" customHeight="1" thickBot="1" x14ac:dyDescent="0.2">
      <c r="B13" s="6" t="s">
        <v>9</v>
      </c>
      <c r="C13" s="6">
        <v>138242976</v>
      </c>
      <c r="D13" s="6">
        <v>59552302</v>
      </c>
      <c r="E13" s="7">
        <v>470765</v>
      </c>
      <c r="F13" s="6">
        <v>5703816</v>
      </c>
      <c r="G13" s="6">
        <v>0</v>
      </c>
      <c r="H13" s="6">
        <v>34907672</v>
      </c>
      <c r="I13" s="5">
        <f t="shared" si="0"/>
        <v>238877531</v>
      </c>
    </row>
    <row r="14" spans="2:9" ht="26.25" customHeight="1" thickBot="1" x14ac:dyDescent="0.2">
      <c r="B14" s="8" t="s">
        <v>14</v>
      </c>
      <c r="C14" s="9">
        <f>SUM(C4:C13)</f>
        <v>1389334791</v>
      </c>
      <c r="D14" s="9">
        <f t="shared" ref="D14:G14" si="1">SUM(D4:D13)</f>
        <v>1507597115</v>
      </c>
      <c r="E14" s="9">
        <f>SUM(E4:E13)</f>
        <v>4126701</v>
      </c>
      <c r="F14" s="9">
        <f>SUM(F4:F13)</f>
        <v>58197021</v>
      </c>
      <c r="G14" s="9">
        <f t="shared" si="1"/>
        <v>695250</v>
      </c>
      <c r="H14" s="9">
        <f>SUM(H4:H13)</f>
        <v>539420798</v>
      </c>
      <c r="I14" s="10">
        <f>SUM(C14:H14)</f>
        <v>3499371676</v>
      </c>
    </row>
  </sheetData>
  <phoneticPr fontId="1"/>
  <pageMargins left="0.7" right="0.7" top="0.75" bottom="0.75" header="0.3" footer="0.3"/>
  <pageSetup paperSize="9" scale="9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2018-04-26T13:16:52Z</cp:lastPrinted>
  <dcterms:created xsi:type="dcterms:W3CDTF">2017-08-22T13:11:08Z</dcterms:created>
  <dcterms:modified xsi:type="dcterms:W3CDTF">2018-05-28T11:36:04Z</dcterms:modified>
</cp:coreProperties>
</file>