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20" yWindow="-135" windowWidth="15690" windowHeight="81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13" i="1" l="1"/>
  <c r="I12" i="1"/>
  <c r="I6" i="1" l="1"/>
  <c r="I7" i="1"/>
  <c r="I8" i="1"/>
  <c r="I5" i="1" l="1"/>
  <c r="I9" i="1"/>
  <c r="I10" i="1"/>
  <c r="I11" i="1"/>
  <c r="I14" i="1"/>
  <c r="I15" i="1"/>
  <c r="I4" i="1" l="1"/>
  <c r="H16" i="1" l="1"/>
  <c r="F16" i="1"/>
  <c r="E16" i="1"/>
  <c r="C16" i="1"/>
  <c r="D16" i="1"/>
  <c r="G16" i="1" l="1"/>
  <c r="I16" i="1" s="1"/>
</calcChain>
</file>

<file path=xl/sharedStrings.xml><?xml version="1.0" encoding="utf-8"?>
<sst xmlns="http://schemas.openxmlformats.org/spreadsheetml/2006/main" count="21" uniqueCount="20">
  <si>
    <t>給料</t>
    <rPh sb="0" eb="2">
      <t>キュウリョウ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</si>
  <si>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</si>
  <si>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報酬</t>
    <rPh sb="0" eb="2">
      <t>ホウシュウ</t>
    </rPh>
    <phoneticPr fontId="1"/>
  </si>
  <si>
    <t>賃金</t>
    <rPh sb="0" eb="2">
      <t>チンギン</t>
    </rPh>
    <phoneticPr fontId="1"/>
  </si>
  <si>
    <t>総計</t>
    <rPh sb="0" eb="2">
      <t>ソウケイ</t>
    </rPh>
    <phoneticPr fontId="1"/>
  </si>
  <si>
    <t>職員手当</t>
    <rPh sb="0" eb="2">
      <t>ショクイン</t>
    </rPh>
    <rPh sb="2" eb="4">
      <t>テアテ</t>
    </rPh>
    <phoneticPr fontId="1"/>
  </si>
  <si>
    <t>退職給付費</t>
    <rPh sb="0" eb="2">
      <t>タイショク</t>
    </rPh>
    <rPh sb="2" eb="4">
      <t>キュウフ</t>
    </rPh>
    <rPh sb="4" eb="5">
      <t>ヒ</t>
    </rPh>
    <phoneticPr fontId="1"/>
  </si>
  <si>
    <t>平成30年4月</t>
    <rPh sb="0" eb="2">
      <t>ヘイセイ</t>
    </rPh>
    <rPh sb="4" eb="5">
      <t>ネン</t>
    </rPh>
    <rPh sb="6" eb="7">
      <t>ガツ</t>
    </rPh>
    <phoneticPr fontId="1"/>
  </si>
  <si>
    <t>平成30年5月</t>
    <rPh sb="0" eb="2">
      <t>ヘイセイ</t>
    </rPh>
    <rPh sb="4" eb="5">
      <t>ネン</t>
    </rPh>
    <rPh sb="6" eb="7">
      <t>ガツ</t>
    </rPh>
    <phoneticPr fontId="1"/>
  </si>
  <si>
    <t>平成30年6月</t>
    <rPh sb="0" eb="2">
      <t>ヘイセイ</t>
    </rPh>
    <rPh sb="4" eb="5">
      <t>ネン</t>
    </rPh>
    <rPh sb="6" eb="7">
      <t>ガツ</t>
    </rPh>
    <phoneticPr fontId="1"/>
  </si>
  <si>
    <t>平成30年7月</t>
    <rPh sb="0" eb="2">
      <t>ヘイセイ</t>
    </rPh>
    <rPh sb="4" eb="5">
      <t>ネン</t>
    </rPh>
    <rPh sb="6" eb="7">
      <t>ガツ</t>
    </rPh>
    <phoneticPr fontId="1"/>
  </si>
  <si>
    <t>平成30年8月</t>
    <rPh sb="0" eb="2">
      <t>ヘイセイ</t>
    </rPh>
    <rPh sb="4" eb="5">
      <t>ネン</t>
    </rPh>
    <rPh sb="6" eb="7">
      <t>ガツ</t>
    </rPh>
    <phoneticPr fontId="1"/>
  </si>
  <si>
    <t>平成30年9月</t>
    <rPh sb="0" eb="2">
      <t>ヘイセイ</t>
    </rPh>
    <rPh sb="4" eb="5">
      <t>ネン</t>
    </rPh>
    <rPh sb="6" eb="7">
      <t>ガツ</t>
    </rPh>
    <phoneticPr fontId="1"/>
  </si>
  <si>
    <t>平成30年10月</t>
    <rPh sb="0" eb="2">
      <t>ヘイセイ</t>
    </rPh>
    <rPh sb="4" eb="5">
      <t>ネン</t>
    </rPh>
    <rPh sb="7" eb="8">
      <t>ガツ</t>
    </rPh>
    <phoneticPr fontId="1"/>
  </si>
  <si>
    <t>平成30年11月</t>
    <rPh sb="0" eb="2">
      <t>ヘイセイ</t>
    </rPh>
    <rPh sb="4" eb="5">
      <t>ネン</t>
    </rPh>
    <rPh sb="7" eb="8">
      <t>ガツ</t>
    </rPh>
    <phoneticPr fontId="1"/>
  </si>
  <si>
    <t>平成30年12月</t>
    <rPh sb="0" eb="2">
      <t>ヘイセイ</t>
    </rPh>
    <rPh sb="4" eb="5">
      <t>ネン</t>
    </rPh>
    <rPh sb="7" eb="8">
      <t>ガツ</t>
    </rPh>
    <phoneticPr fontId="1"/>
  </si>
  <si>
    <t>平成31年1月</t>
    <rPh sb="0" eb="2">
      <t>ヘイセイ</t>
    </rPh>
    <rPh sb="4" eb="5">
      <t>ネン</t>
    </rPh>
    <rPh sb="6" eb="7">
      <t>ガツ</t>
    </rPh>
    <phoneticPr fontId="1"/>
  </si>
  <si>
    <t>平成31年2月</t>
    <rPh sb="0" eb="2">
      <t>ヘイセイ</t>
    </rPh>
    <rPh sb="4" eb="5">
      <t>ネン</t>
    </rPh>
    <rPh sb="6" eb="7">
      <t>ガツ</t>
    </rPh>
    <phoneticPr fontId="1"/>
  </si>
  <si>
    <t>平成31年3月</t>
    <rPh sb="0" eb="2">
      <t>ヘイセイ</t>
    </rPh>
    <rPh sb="4" eb="5">
      <t>ネン</t>
    </rPh>
    <rPh sb="6" eb="7">
      <t>ガツ</t>
    </rPh>
    <phoneticPr fontId="1"/>
  </si>
  <si>
    <t>平成30年度給与関係費等</t>
    <rPh sb="0" eb="2">
      <t>ヘイセイ</t>
    </rPh>
    <rPh sb="4" eb="5">
      <t>ネン</t>
    </rPh>
    <rPh sb="5" eb="6">
      <t>ド</t>
    </rPh>
    <rPh sb="6" eb="8">
      <t>キュウヨ</t>
    </rPh>
    <rPh sb="8" eb="11">
      <t>カンケイヒ</t>
    </rPh>
    <rPh sb="11" eb="12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</si>
</sst>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7" xfId="1" applyFont="1" applyBorder="1">
      <alignment vertical="center"/>
    </xf>
    <xf numFmtId="38" fontId="2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2" xfId="1" applyFont="1" applyBorder="1">
      <alignment vertical="center"/>
    </xf>
    <xf numFmtId="38" fontId="2" fillId="0" borderId="5" xfId="1" applyFont="1" applyFill="1" applyBorder="1">
      <alignment vertical="center"/>
    </xf>
    <xf numFmtId="38" fontId="0" fillId="0" borderId="6" xfId="1" applyFont="1" applyBorder="1">
      <alignment vertical="center"/>
    </xf>
    <xf numFmtId="38" fontId="0" fillId="0" borderId="3" xfId="1" applyFont="1" applyBorder="1">
      <alignment vertical="center"/>
    </xf>
    <xf numFmtId="38" fontId="4" fillId="0" borderId="0" xfId="1" applyFont="1">
      <alignment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6"/>
  <sheetViews>
    <sheetView tabSelected="1" workbookViewId="0">
      <selection activeCell="G16" sqref="G16"/>
    </sheetView>
  </sheetViews>
  <sheetFormatPr defaultColWidth="9" defaultRowHeight="13.5" x14ac:dyDescent="0.15"/>
  <cols>
    <col min="1" max="1" width="5.42578125" style="1" customWidth="1"/>
    <col min="2" max="9" width="17.42578125" style="1" customWidth="1"/>
    <col min="10" max="16384" width="9" style="1"/>
  </cols>
  <sheetData>
    <row r="2" spans="2:9" ht="30.75" customHeight="1" thickBot="1" x14ac:dyDescent="0.2">
      <c r="B2" s="11" t="s">
        <v>19</v>
      </c>
    </row>
    <row r="3" spans="2:9" ht="25.5" customHeight="1" x14ac:dyDescent="0.15">
      <c r="B3" s="2"/>
      <c r="C3" s="2" t="s">
        <v>0</v>
      </c>
      <c r="D3" s="2" t="s">
        <v>5</v>
      </c>
      <c r="E3" s="3" t="s">
        <v>3</v>
      </c>
      <c r="F3" s="2" t="s">
        <v>2</v>
      </c>
      <c r="G3" s="2" t="s">
        <v>6</v>
      </c>
      <c r="H3" s="2" t="s">
        <v>1</v>
      </c>
      <c r="I3" s="4" t="s">
        <v>4</v>
      </c>
    </row>
    <row r="4" spans="2:9" ht="26.25" customHeight="1" x14ac:dyDescent="0.15">
      <c r="B4" s="2" t="s">
        <v>7</v>
      </c>
      <c r="C4" s="2">
        <v>139620724</v>
      </c>
      <c r="D4" s="2">
        <v>109922940</v>
      </c>
      <c r="E4" s="3">
        <v>576765</v>
      </c>
      <c r="F4" s="2">
        <v>7136061</v>
      </c>
      <c r="G4" s="2">
        <v>0</v>
      </c>
      <c r="H4" s="2">
        <v>3732839</v>
      </c>
      <c r="I4" s="5">
        <f>SUM(C4:H4)</f>
        <v>260989329</v>
      </c>
    </row>
    <row r="5" spans="2:9" ht="26.25" customHeight="1" x14ac:dyDescent="0.15">
      <c r="B5" s="2" t="s">
        <v>8</v>
      </c>
      <c r="C5" s="2">
        <v>138684727</v>
      </c>
      <c r="D5" s="2">
        <v>49902618</v>
      </c>
      <c r="E5" s="3">
        <v>485505</v>
      </c>
      <c r="F5" s="2">
        <v>4993705</v>
      </c>
      <c r="G5" s="2">
        <v>194805574</v>
      </c>
      <c r="H5" s="2">
        <v>92550158</v>
      </c>
      <c r="I5" s="5">
        <f t="shared" ref="I5:I15" si="0">SUM(C5:H5)</f>
        <v>481422287</v>
      </c>
    </row>
    <row r="6" spans="2:9" ht="26.25" customHeight="1" x14ac:dyDescent="0.15">
      <c r="B6" s="2" t="s">
        <v>9</v>
      </c>
      <c r="C6" s="2">
        <v>139755501</v>
      </c>
      <c r="D6" s="2">
        <v>461133163</v>
      </c>
      <c r="E6" s="3">
        <v>811586</v>
      </c>
      <c r="F6" s="2">
        <v>4815457</v>
      </c>
      <c r="G6" s="2">
        <v>0</v>
      </c>
      <c r="H6" s="2">
        <v>34961981</v>
      </c>
      <c r="I6" s="5">
        <f t="shared" si="0"/>
        <v>641477688</v>
      </c>
    </row>
    <row r="7" spans="2:9" ht="26.25" customHeight="1" x14ac:dyDescent="0.15">
      <c r="B7" s="2" t="s">
        <v>10</v>
      </c>
      <c r="C7" s="2">
        <v>139775370</v>
      </c>
      <c r="D7" s="2">
        <v>65270735</v>
      </c>
      <c r="E7" s="3">
        <v>812681</v>
      </c>
      <c r="F7" s="2">
        <v>5277045</v>
      </c>
      <c r="G7" s="2">
        <v>0</v>
      </c>
      <c r="H7" s="2">
        <v>69879281</v>
      </c>
      <c r="I7" s="5">
        <f t="shared" si="0"/>
        <v>281015112</v>
      </c>
    </row>
    <row r="8" spans="2:9" ht="26.25" customHeight="1" x14ac:dyDescent="0.15">
      <c r="B8" s="2" t="s">
        <v>11</v>
      </c>
      <c r="C8" s="2">
        <v>140809735</v>
      </c>
      <c r="D8" s="2">
        <v>63530796</v>
      </c>
      <c r="E8" s="3">
        <v>720097</v>
      </c>
      <c r="F8" s="2">
        <v>5561790</v>
      </c>
      <c r="G8" s="2">
        <v>0</v>
      </c>
      <c r="H8" s="2">
        <v>36986063</v>
      </c>
      <c r="I8" s="5">
        <f t="shared" si="0"/>
        <v>247608481</v>
      </c>
    </row>
    <row r="9" spans="2:9" ht="26.25" customHeight="1" x14ac:dyDescent="0.15">
      <c r="B9" s="2" t="s">
        <v>12</v>
      </c>
      <c r="C9" s="2">
        <v>139926821</v>
      </c>
      <c r="D9" s="2">
        <v>62729938</v>
      </c>
      <c r="E9" s="3">
        <v>690301</v>
      </c>
      <c r="F9" s="2">
        <v>4844006</v>
      </c>
      <c r="G9" s="2">
        <v>0</v>
      </c>
      <c r="H9" s="2">
        <v>91290541</v>
      </c>
      <c r="I9" s="5">
        <f t="shared" si="0"/>
        <v>299481607</v>
      </c>
    </row>
    <row r="10" spans="2:9" ht="26.25" customHeight="1" x14ac:dyDescent="0.15">
      <c r="B10" s="2" t="s">
        <v>13</v>
      </c>
      <c r="C10" s="2">
        <v>139741924</v>
      </c>
      <c r="D10" s="2">
        <v>100850096</v>
      </c>
      <c r="E10" s="3">
        <v>691031</v>
      </c>
      <c r="F10" s="2">
        <v>6878660</v>
      </c>
      <c r="G10" s="2">
        <v>0</v>
      </c>
      <c r="H10" s="2">
        <v>74181120</v>
      </c>
      <c r="I10" s="5">
        <f t="shared" si="0"/>
        <v>322342831</v>
      </c>
    </row>
    <row r="11" spans="2:9" ht="26.25" customHeight="1" x14ac:dyDescent="0.15">
      <c r="B11" s="2" t="s">
        <v>14</v>
      </c>
      <c r="C11" s="2">
        <v>139488761</v>
      </c>
      <c r="D11" s="2">
        <v>85333604</v>
      </c>
      <c r="E11" s="3">
        <v>604707</v>
      </c>
      <c r="F11" s="2">
        <v>5861499</v>
      </c>
      <c r="G11" s="2">
        <v>212130</v>
      </c>
      <c r="H11" s="2">
        <v>3160</v>
      </c>
      <c r="I11" s="5">
        <f t="shared" si="0"/>
        <v>231503861</v>
      </c>
    </row>
    <row r="12" spans="2:9" ht="26.25" customHeight="1" x14ac:dyDescent="0.15">
      <c r="B12" s="2" t="s">
        <v>15</v>
      </c>
      <c r="C12" s="2">
        <v>138790872</v>
      </c>
      <c r="D12" s="2">
        <v>512829811</v>
      </c>
      <c r="E12" s="3">
        <v>683780</v>
      </c>
      <c r="F12" s="2">
        <v>4720039</v>
      </c>
      <c r="G12" s="2">
        <v>0</v>
      </c>
      <c r="H12" s="2">
        <v>36451332</v>
      </c>
      <c r="I12" s="5">
        <f>SUM(C12:H12)</f>
        <v>693475834</v>
      </c>
    </row>
    <row r="13" spans="2:9" ht="26.25" customHeight="1" x14ac:dyDescent="0.15">
      <c r="B13" s="2" t="s">
        <v>16</v>
      </c>
      <c r="C13" s="2">
        <v>137316870</v>
      </c>
      <c r="D13" s="2">
        <v>59015752</v>
      </c>
      <c r="E13" s="3">
        <v>680875</v>
      </c>
      <c r="F13" s="2">
        <v>4203416</v>
      </c>
      <c r="G13" s="2">
        <v>770850</v>
      </c>
      <c r="H13" s="2">
        <v>111985609</v>
      </c>
      <c r="I13" s="5">
        <f>SUM(C13:H13)</f>
        <v>313973372</v>
      </c>
    </row>
    <row r="14" spans="2:9" ht="26.25" customHeight="1" x14ac:dyDescent="0.15">
      <c r="B14" s="2" t="s">
        <v>17</v>
      </c>
      <c r="C14" s="2">
        <v>137513453</v>
      </c>
      <c r="D14" s="2">
        <v>62320775</v>
      </c>
      <c r="E14" s="3">
        <v>720695</v>
      </c>
      <c r="F14" s="2">
        <v>4582944</v>
      </c>
      <c r="G14" s="2">
        <v>0</v>
      </c>
      <c r="H14" s="2">
        <v>38807007</v>
      </c>
      <c r="I14" s="5">
        <f t="shared" si="0"/>
        <v>243944874</v>
      </c>
    </row>
    <row r="15" spans="2:9" ht="26.25" customHeight="1" thickBot="1" x14ac:dyDescent="0.2">
      <c r="B15" s="2" t="s">
        <v>18</v>
      </c>
      <c r="C15" s="6">
        <v>137027057</v>
      </c>
      <c r="D15" s="6">
        <v>58565971</v>
      </c>
      <c r="E15" s="7">
        <v>719305</v>
      </c>
      <c r="F15" s="6">
        <v>4901581</v>
      </c>
      <c r="G15" s="6">
        <v>0</v>
      </c>
      <c r="H15" s="6">
        <v>72487205</v>
      </c>
      <c r="I15" s="5">
        <f t="shared" si="0"/>
        <v>273701119</v>
      </c>
    </row>
    <row r="16" spans="2:9" ht="26.25" customHeight="1" thickBot="1" x14ac:dyDescent="0.2">
      <c r="B16" s="8" t="s">
        <v>4</v>
      </c>
      <c r="C16" s="9">
        <f>SUM(C4:C15)</f>
        <v>1668451815</v>
      </c>
      <c r="D16" s="9">
        <f t="shared" ref="D16:G16" si="1">SUM(D4:D15)</f>
        <v>1691406199</v>
      </c>
      <c r="E16" s="9">
        <f>SUM(E4:E15)</f>
        <v>8197328</v>
      </c>
      <c r="F16" s="9">
        <f>SUM(F4:F15)</f>
        <v>63776203</v>
      </c>
      <c r="G16" s="9">
        <f t="shared" si="1"/>
        <v>195788554</v>
      </c>
      <c r="H16" s="9">
        <f>SUM(H4:H15)</f>
        <v>663316296</v>
      </c>
      <c r="I16" s="10">
        <f>SUM(C16:H16)</f>
        <v>4290936395</v>
      </c>
    </row>
  </sheetData>
  <phoneticPr fontId="1"/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2018-04-26T13:16:52Z</cp:lastPrinted>
  <dcterms:created xsi:type="dcterms:W3CDTF">2017-08-22T13:11:08Z</dcterms:created>
  <dcterms:modified xsi:type="dcterms:W3CDTF">2019-05-23T11:15:10Z</dcterms:modified>
</cp:coreProperties>
</file>